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5" yWindow="105" windowWidth="10005" windowHeight="7005"/>
  </bookViews>
  <sheets>
    <sheet name="CHART" sheetId="4" r:id="rId1"/>
    <sheet name="Sheet 1" sheetId="1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B13" i="1"/>
</calcChain>
</file>

<file path=xl/sharedStrings.xml><?xml version="1.0" encoding="utf-8"?>
<sst xmlns="http://schemas.openxmlformats.org/spreadsheetml/2006/main" count="13" uniqueCount="13">
  <si>
    <t>RTVFTYP_ATYP_IND</t>
  </si>
  <si>
    <t>Student Financial Aid 2009-2010 Amount Paid by Type</t>
  </si>
  <si>
    <t>Federal Stafford &amp; Perkins Loans</t>
  </si>
  <si>
    <t>Federal Grants</t>
  </si>
  <si>
    <t>State Grants</t>
  </si>
  <si>
    <t>Institutional Grants</t>
  </si>
  <si>
    <t>Federal Workstudy</t>
  </si>
  <si>
    <t>State Workstudy</t>
  </si>
  <si>
    <t>Institutional Scholarships</t>
  </si>
  <si>
    <t>Private Scholarships</t>
  </si>
  <si>
    <t>State Scholarships</t>
  </si>
  <si>
    <t>Tribal Scholarships</t>
  </si>
  <si>
    <t>Federal Scholarships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</si>
</sst>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">
    <font>
      <sz val="10"/>
      <color indexed="8"/>
      <name val="Arial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/>
  </cellStyleXfs>
  <cellXfs count="6">
    <xf numFmtId="0" fontId="0" fillId="0" borderId="0" xfId="0"/>
    <xf numFmtId="0" fontId="1" fillId="2" borderId="0" xfId="0" applyFont="1" applyFill="1"/>
    <xf numFmtId="0" fontId="0" fillId="2" borderId="0" xfId="0" applyFill="1"/>
    <xf numFmtId="44" fontId="1" fillId="0" borderId="0" xfId="1"/>
    <xf numFmtId="44" fontId="0" fillId="0" borderId="0" xfId="0" applyNumberFormat="1"/>
    <xf numFmtId="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pieChart>
        <c:varyColors val="1"/>
        <c:ser>
          <c:idx val="0"/>
          <c:order val="0"/>
          <c:tx>
            <c:strRef>
              <c:f>'Sheet 1'!$B$1</c:f>
              <c:strCache>
                <c:ptCount val="1"/>
                <c:pt idx="0">
                  <c:v>Student Financial Aid 2009-2010 Amount Paid by Type</c:v>
                </c:pt>
              </c:strCache>
            </c:strRef>
          </c:tx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Federal Workstudy, $1,687,921</a:t>
                    </a:r>
                  </a:p>
                </c:rich>
              </c:tx>
              <c:showVal val="1"/>
              <c:showCatName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State Workstudy, $935,773</a:t>
                    </a:r>
                  </a:p>
                </c:rich>
              </c:tx>
              <c:showVal val="1"/>
              <c:showCatName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Federal Grants, $46,560,392</a:t>
                    </a:r>
                  </a:p>
                </c:rich>
              </c:tx>
              <c:showVal val="1"/>
              <c:showCatName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State Grants, $3,175,154</a:t>
                    </a:r>
                  </a:p>
                </c:rich>
              </c:tx>
              <c:showVal val="1"/>
              <c:showCatName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Institutional Grants, $473,336</a:t>
                    </a:r>
                  </a:p>
                </c:rich>
              </c:tx>
              <c:showVal val="1"/>
              <c:showCatName val="1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Institutional Scholarships, $22,476,270</a:t>
                    </a:r>
                  </a:p>
                </c:rich>
              </c:tx>
              <c:showVal val="1"/>
              <c:showCatName val="1"/>
            </c:dLbl>
            <c:dLbl>
              <c:idx val="6"/>
              <c:layout>
                <c:manualLayout>
                  <c:x val="-1.5393044619422572E-2"/>
                  <c:y val="3.128462089092010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Private Scholarships, $2,579,271</a:t>
                    </a:r>
                  </a:p>
                </c:rich>
              </c:tx>
              <c:showVal val="1"/>
              <c:showCatName val="1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State Scholarships, $31,401,423</a:t>
                    </a:r>
                  </a:p>
                </c:rich>
              </c:tx>
              <c:showVal val="1"/>
              <c:showCatName val="1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Tribal Scholarships, $3,303,654</a:t>
                    </a:r>
                  </a:p>
                </c:rich>
              </c:tx>
              <c:showVal val="1"/>
              <c:showCatName val="1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Federal Scholarships, $845,268</a:t>
                    </a:r>
                  </a:p>
                </c:rich>
              </c:tx>
              <c:showVal val="1"/>
              <c:showCatName val="1"/>
            </c:dLbl>
            <c:dLbl>
              <c:idx val="10"/>
              <c:layout/>
              <c:tx>
                <c:rich>
                  <a:bodyPr/>
                  <a:lstStyle/>
                  <a:p>
                    <a:r>
                      <a:rPr lang="en-US"/>
                      <a:t>Federal Stafford &amp; Perkins Loans, $105,892,444</a:t>
                    </a:r>
                  </a:p>
                </c:rich>
              </c:tx>
              <c:showVal val="1"/>
              <c:showCatName val="1"/>
            </c:dLbl>
            <c:numFmt formatCode="@" sourceLinked="0"/>
            <c:txPr>
              <a:bodyPr/>
              <a:lstStyle/>
              <a:p>
                <a:pPr>
                  <a:defRPr sz="1800"/>
                </a:pPr>
                <a:endParaRPr lang="en-US"/>
              </a:p>
            </c:txPr>
            <c:showVal val="1"/>
            <c:showCatName val="1"/>
          </c:dLbls>
          <c:cat>
            <c:strRef>
              <c:f>'Sheet 1'!$A$2:$A$12</c:f>
              <c:strCache>
                <c:ptCount val="11"/>
                <c:pt idx="0">
                  <c:v>Federal Workstudy</c:v>
                </c:pt>
                <c:pt idx="1">
                  <c:v>State Workstudy</c:v>
                </c:pt>
                <c:pt idx="2">
                  <c:v>Federal Grants</c:v>
                </c:pt>
                <c:pt idx="3">
                  <c:v>State Grants</c:v>
                </c:pt>
                <c:pt idx="4">
                  <c:v>Institutional Grants</c:v>
                </c:pt>
                <c:pt idx="5">
                  <c:v>Institutional Scholarships</c:v>
                </c:pt>
                <c:pt idx="6">
                  <c:v>Private Scholarships</c:v>
                </c:pt>
                <c:pt idx="7">
                  <c:v>State Scholarships</c:v>
                </c:pt>
                <c:pt idx="8">
                  <c:v>Tribal Scholarships</c:v>
                </c:pt>
                <c:pt idx="9">
                  <c:v>Federal Scholarships</c:v>
                </c:pt>
                <c:pt idx="10">
                  <c:v>Federal Stafford &amp; Perkins Loans</c:v>
                </c:pt>
              </c:strCache>
            </c:strRef>
          </c:cat>
          <c:val>
            <c:numRef>
              <c:f>'Sheet 1'!$B$2:$B$12</c:f>
              <c:numCache>
                <c:formatCode>_("$"* #,##0.00_);_("$"* \(#,##0.00\);_("$"* "-"??_);_(@_)</c:formatCode>
                <c:ptCount val="11"/>
                <c:pt idx="0">
                  <c:v>1687921.44</c:v>
                </c:pt>
                <c:pt idx="1">
                  <c:v>935773.15</c:v>
                </c:pt>
                <c:pt idx="2">
                  <c:v>46560392</c:v>
                </c:pt>
                <c:pt idx="3">
                  <c:v>3175154</c:v>
                </c:pt>
                <c:pt idx="4">
                  <c:v>473336.28</c:v>
                </c:pt>
                <c:pt idx="5">
                  <c:v>22476270.010000002</c:v>
                </c:pt>
                <c:pt idx="6">
                  <c:v>2579271.33</c:v>
                </c:pt>
                <c:pt idx="7">
                  <c:v>31401423.140000001</c:v>
                </c:pt>
                <c:pt idx="8">
                  <c:v>3303654.24</c:v>
                </c:pt>
                <c:pt idx="9">
                  <c:v>845268.04</c:v>
                </c:pt>
                <c:pt idx="10">
                  <c:v>105892444.43000001</c:v>
                </c:pt>
              </c:numCache>
            </c:numRef>
          </c:val>
        </c:ser>
        <c:dLbls>
          <c:showVal val="1"/>
          <c:showCatName val="1"/>
        </c:dLbls>
        <c:firstSliceAng val="0"/>
      </c:pieChart>
    </c:plotArea>
    <c:plotVisOnly val="1"/>
  </c:chart>
  <c:printSettings>
    <c:headerFooter>
      <c:oddHeader>&amp;C&amp;20UNM Financial Aid, Paid Amounts Overview 2009-2010</c:oddHeader>
    </c:headerFooter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19050</xdr:colOff>
      <xdr:row>45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0.02031</cdr:x>
      <cdr:y>0.11329</cdr:y>
    </cdr:from>
    <cdr:to>
      <cdr:x>0.24844</cdr:x>
      <cdr:y>0.27552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7650" y="771525"/>
          <a:ext cx="2781300" cy="1104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3200"/>
            <a:t>Total  $219,330,908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-03-04%20Fund%20source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 1"/>
    </sheetNames>
    <sheetDataSet>
      <sheetData sheetId="0">
        <row r="1">
          <cell r="D1" t="str">
            <v>SUM(RPRAWRD_PAID_AMT)</v>
          </cell>
        </row>
        <row r="2">
          <cell r="A2" t="str">
            <v>S</v>
          </cell>
          <cell r="B2" t="str">
            <v>IDEP</v>
          </cell>
          <cell r="C2" t="str">
            <v>Institutional Dept. Aid</v>
          </cell>
          <cell r="D2">
            <v>8533654.7799999993</v>
          </cell>
        </row>
        <row r="3">
          <cell r="A3" t="str">
            <v>S</v>
          </cell>
          <cell r="B3" t="str">
            <v>IFUN</v>
          </cell>
          <cell r="C3" t="str">
            <v>Institutional Aid</v>
          </cell>
          <cell r="D3">
            <v>10266061.48</v>
          </cell>
        </row>
        <row r="4">
          <cell r="A4" t="str">
            <v>S</v>
          </cell>
          <cell r="B4" t="str">
            <v>IGEN</v>
          </cell>
          <cell r="C4" t="str">
            <v>Institutional General Aid</v>
          </cell>
          <cell r="D4">
            <v>769930.61</v>
          </cell>
        </row>
        <row r="5">
          <cell r="A5" t="str">
            <v>S</v>
          </cell>
          <cell r="B5" t="str">
            <v>OTRB</v>
          </cell>
          <cell r="C5" t="str">
            <v>Tribal Aid</v>
          </cell>
          <cell r="D5">
            <v>3303654.26</v>
          </cell>
        </row>
        <row r="6">
          <cell r="A6" t="str">
            <v>S</v>
          </cell>
          <cell r="B6" t="str">
            <v>ICOM</v>
          </cell>
          <cell r="C6" t="str">
            <v>Institutional Competitive Aid</v>
          </cell>
          <cell r="D6">
            <v>178000</v>
          </cell>
        </row>
        <row r="7">
          <cell r="A7" t="str">
            <v>S</v>
          </cell>
          <cell r="B7" t="str">
            <v>IATH</v>
          </cell>
          <cell r="C7" t="str">
            <v>Institutional Athletic Aid</v>
          </cell>
          <cell r="D7">
            <v>2728623.14</v>
          </cell>
        </row>
        <row r="8">
          <cell r="A8" t="str">
            <v>S</v>
          </cell>
          <cell r="B8" t="str">
            <v>OTHR</v>
          </cell>
          <cell r="C8" t="str">
            <v>Other Private Aid</v>
          </cell>
          <cell r="D8">
            <v>2579271.33</v>
          </cell>
        </row>
        <row r="9">
          <cell r="A9" t="str">
            <v>S</v>
          </cell>
          <cell r="B9" t="str">
            <v>STAT</v>
          </cell>
          <cell r="C9" t="str">
            <v>NM State Aid</v>
          </cell>
          <cell r="D9">
            <v>31401423.140000001</v>
          </cell>
        </row>
        <row r="10">
          <cell r="A10" t="str">
            <v>S</v>
          </cell>
          <cell r="B10" t="str">
            <v>FEDR</v>
          </cell>
          <cell r="C10" t="str">
            <v>Federal Aid</v>
          </cell>
          <cell r="D10">
            <v>845268.04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16"/>
  <sheetViews>
    <sheetView zoomScaleNormal="100" zoomScaleSheetLayoutView="100" workbookViewId="0">
      <selection activeCell="A19" sqref="A19"/>
    </sheetView>
  </sheetViews>
  <sheetFormatPr defaultRowHeight="12.75"/>
  <cols>
    <col min="1" max="1" width="28.85546875" bestFit="1" customWidth="1"/>
    <col min="2" max="2" width="26.5703125" bestFit="1" customWidth="1"/>
  </cols>
  <sheetData>
    <row r="1" spans="1:2">
      <c r="A1" s="1" t="s">
        <v>0</v>
      </c>
      <c r="B1" s="2" t="s">
        <v>1</v>
      </c>
    </row>
    <row r="2" spans="1:2">
      <c r="A2" t="s">
        <v>6</v>
      </c>
      <c r="B2" s="3">
        <v>1687921.44</v>
      </c>
    </row>
    <row r="3" spans="1:2">
      <c r="A3" t="s">
        <v>7</v>
      </c>
      <c r="B3" s="3">
        <v>935773.15</v>
      </c>
    </row>
    <row r="4" spans="1:2">
      <c r="A4" t="s">
        <v>3</v>
      </c>
      <c r="B4" s="3">
        <v>46560392</v>
      </c>
    </row>
    <row r="5" spans="1:2">
      <c r="A5" t="s">
        <v>4</v>
      </c>
      <c r="B5" s="3">
        <v>3175154</v>
      </c>
    </row>
    <row r="6" spans="1:2">
      <c r="A6" t="s">
        <v>5</v>
      </c>
      <c r="B6" s="3">
        <v>473336.28</v>
      </c>
    </row>
    <row r="7" spans="1:2">
      <c r="A7" t="s">
        <v>8</v>
      </c>
      <c r="B7" s="3">
        <v>22476270.010000002</v>
      </c>
    </row>
    <row r="8" spans="1:2">
      <c r="A8" t="s">
        <v>9</v>
      </c>
      <c r="B8" s="3">
        <v>2579271.33</v>
      </c>
    </row>
    <row r="9" spans="1:2">
      <c r="A9" t="s">
        <v>10</v>
      </c>
      <c r="B9" s="3">
        <v>31401423.140000001</v>
      </c>
    </row>
    <row r="10" spans="1:2">
      <c r="A10" t="s">
        <v>11</v>
      </c>
      <c r="B10" s="3">
        <v>3303654.24</v>
      </c>
    </row>
    <row r="11" spans="1:2">
      <c r="A11" t="s">
        <v>12</v>
      </c>
      <c r="B11" s="3">
        <v>845268.04</v>
      </c>
    </row>
    <row r="12" spans="1:2">
      <c r="A12" t="s">
        <v>2</v>
      </c>
      <c r="B12" s="3">
        <v>105892444.43000001</v>
      </c>
    </row>
    <row r="13" spans="1:2">
      <c r="B13" s="4">
        <f>SUM(B2:B12)</f>
        <v>219330908.06</v>
      </c>
    </row>
    <row r="16" spans="1:2">
      <c r="B16" s="5"/>
    </row>
  </sheetData>
  <pageMargins left="0.75" right="0.75" top="1" bottom="1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Sheet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Student Financial Aid</cp:lastModifiedBy>
  <cp:lastPrinted>2010-03-04T16:46:06Z</cp:lastPrinted>
  <dcterms:created xsi:type="dcterms:W3CDTF">2010-03-04T16:53:57Z</dcterms:created>
  <dcterms:modified xsi:type="dcterms:W3CDTF">2010-03-04T16:53:57Z</dcterms:modified>
</cp:coreProperties>
</file>